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V-USER\Downloads\"/>
    </mc:Choice>
  </mc:AlternateContent>
  <xr:revisionPtr revIDLastSave="0" documentId="8_{82E54DCC-0689-4E8F-AFBA-0289B67B9A92}" xr6:coauthVersionLast="47" xr6:coauthVersionMax="47" xr10:uidLastSave="{00000000-0000-0000-0000-000000000000}"/>
  <bookViews>
    <workbookView xWindow="-120" yWindow="-120" windowWidth="20730" windowHeight="11160" xr2:uid="{75F28570-C0D8-4D1A-9094-3179D22CD67D}"/>
  </bookViews>
  <sheets>
    <sheet name="MINIPACK NEW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1" i="1" l="1"/>
  <c r="D81" i="1"/>
  <c r="C81" i="1"/>
  <c r="E79" i="1"/>
  <c r="D79" i="1"/>
  <c r="C79" i="1"/>
  <c r="C69" i="1"/>
  <c r="C59" i="1"/>
  <c r="E43" i="1"/>
  <c r="D43" i="1"/>
  <c r="E41" i="1"/>
  <c r="D41" i="1"/>
  <c r="C41" i="1"/>
  <c r="F25" i="1"/>
  <c r="E25" i="1"/>
  <c r="D25" i="1"/>
  <c r="F23" i="1"/>
  <c r="E23" i="1"/>
  <c r="D23" i="1"/>
  <c r="C23" i="1"/>
  <c r="F22" i="1"/>
  <c r="E22" i="1"/>
  <c r="D22" i="1"/>
  <c r="C22" i="1"/>
  <c r="F21" i="1"/>
  <c r="E21" i="1"/>
  <c r="D21" i="1"/>
  <c r="C21" i="1"/>
  <c r="G7" i="1"/>
  <c r="F7" i="1"/>
  <c r="E7" i="1"/>
  <c r="D7" i="1"/>
  <c r="G5" i="1"/>
  <c r="F5" i="1"/>
  <c r="E5" i="1"/>
  <c r="D5" i="1"/>
  <c r="C5" i="1"/>
  <c r="G4" i="1"/>
  <c r="F4" i="1"/>
  <c r="E4" i="1"/>
  <c r="D4" i="1"/>
  <c r="C4" i="1"/>
  <c r="G3" i="1"/>
  <c r="F3" i="1"/>
  <c r="E3" i="1"/>
  <c r="D3" i="1"/>
  <c r="C3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TRV-GINA</author>
  </authors>
  <commentList>
    <comment ref="F28" authorId="0" shapeId="0" xr:uid="{5292B4E8-383C-4EB1-85B8-E4809949813B}">
      <text>
        <r>
          <rPr>
            <b/>
            <sz val="9"/>
            <color indexed="81"/>
            <rFont val="Tahoma"/>
            <family val="2"/>
          </rPr>
          <t>TRV-GINA:</t>
        </r>
        <r>
          <rPr>
            <sz val="9"/>
            <color indexed="81"/>
            <rFont val="Tahoma"/>
            <family val="2"/>
          </rPr>
          <t xml:space="preserve">
Diflyer tidak dicantumkan (hanya 3 ch), namun tayangan tetap didapatkan</t>
        </r>
      </text>
    </comment>
    <comment ref="D34" authorId="0" shapeId="0" xr:uid="{CB373E67-4FE6-4570-B529-637A6260F538}">
      <text>
        <r>
          <rPr>
            <b/>
            <sz val="9"/>
            <color indexed="81"/>
            <rFont val="Tahoma"/>
            <family val="2"/>
          </rPr>
          <t>TRV-GINA:</t>
        </r>
        <r>
          <rPr>
            <sz val="9"/>
            <color indexed="81"/>
            <rFont val="Tahoma"/>
            <family val="2"/>
          </rPr>
          <t xml:space="preserve">
Diflyer tidak dicantumkan (hanya 8 ch), namun tayangan tetap didapatkan</t>
        </r>
      </text>
    </comment>
    <comment ref="D52" authorId="0" shapeId="0" xr:uid="{E709F5F2-22D7-4254-B2DE-841FD3E05CEF}">
      <text>
        <r>
          <rPr>
            <b/>
            <sz val="9"/>
            <color indexed="81"/>
            <rFont val="Tahoma"/>
            <family val="2"/>
          </rPr>
          <t>TRV-GINA:</t>
        </r>
        <r>
          <rPr>
            <sz val="9"/>
            <color indexed="81"/>
            <rFont val="Tahoma"/>
            <family val="2"/>
          </rPr>
          <t xml:space="preserve">
Diflyer tidak dicantumkan (hanya 8 ch), namun tayangan tetap didapatkan</t>
        </r>
      </text>
    </comment>
  </commentList>
</comments>
</file>

<file path=xl/sharedStrings.xml><?xml version="1.0" encoding="utf-8"?>
<sst xmlns="http://schemas.openxmlformats.org/spreadsheetml/2006/main" count="119" uniqueCount="28">
  <si>
    <t>MINIPACK DTH</t>
  </si>
  <si>
    <t>Channel Jowo</t>
  </si>
  <si>
    <t>FILM</t>
  </si>
  <si>
    <t>HBO</t>
  </si>
  <si>
    <t>HIBURAN</t>
  </si>
  <si>
    <t>ANAK</t>
  </si>
  <si>
    <t>SD</t>
  </si>
  <si>
    <t>HD</t>
  </si>
  <si>
    <t>Total Channel</t>
  </si>
  <si>
    <t>AXN</t>
  </si>
  <si>
    <t>Cartoon Network</t>
  </si>
  <si>
    <t>HBO Signature</t>
  </si>
  <si>
    <t>Warner TV</t>
  </si>
  <si>
    <t>Cartoonito</t>
  </si>
  <si>
    <t>HBO Hits</t>
  </si>
  <si>
    <t>tvN</t>
  </si>
  <si>
    <t>HBO Family</t>
  </si>
  <si>
    <t>CINEMAX</t>
  </si>
  <si>
    <t>Cinema World</t>
  </si>
  <si>
    <t>tvN MOVIES</t>
  </si>
  <si>
    <t>Celestial Movies</t>
  </si>
  <si>
    <t>Thrill</t>
  </si>
  <si>
    <t>MINIPACK Nusantara KuBand</t>
  </si>
  <si>
    <t>MINIPACK Nusantara Cband</t>
  </si>
  <si>
    <t>MINIPACK Xstream</t>
  </si>
  <si>
    <t>MINIPACK CubMu</t>
  </si>
  <si>
    <t>MINIPACK UNICAST</t>
  </si>
  <si>
    <t>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</si>
</sst>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41" formatCode="_-* #,##0_-;\-* #,##0_-;_-* &quot;-&quot;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66FF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41" fontId="1" fillId="0" borderId="0" applyFont="0" applyFill="0" applyBorder="0" applyAlignment="0" applyProtection="0"/>
    <xf numFmtId="0" fontId="3" fillId="0" borderId="0"/>
  </cellStyleXfs>
  <cellXfs count="22">
    <xf numFmtId="0" fontId="0" fillId="0" borderId="0" xfId="0"/>
    <xf numFmtId="0" fontId="2" fillId="2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vertical="center"/>
    </xf>
    <xf numFmtId="0" fontId="2" fillId="4" borderId="1" xfId="2" applyFont="1" applyFill="1" applyBorder="1" applyAlignment="1">
      <alignment horizontal="center" vertical="center"/>
    </xf>
    <xf numFmtId="0" fontId="2" fillId="5" borderId="1" xfId="2" applyFont="1" applyFill="1" applyBorder="1" applyAlignment="1">
      <alignment horizontal="center" vertical="center"/>
    </xf>
    <xf numFmtId="0" fontId="2" fillId="6" borderId="1" xfId="2" applyFont="1" applyFill="1" applyBorder="1" applyAlignment="1">
      <alignment horizontal="center" vertical="center"/>
    </xf>
    <xf numFmtId="0" fontId="2" fillId="7" borderId="1" xfId="2" applyFont="1" applyFill="1" applyBorder="1" applyAlignment="1">
      <alignment horizontal="center" vertical="center"/>
    </xf>
    <xf numFmtId="41" fontId="2" fillId="2" borderId="1" xfId="1" applyFont="1" applyFill="1" applyBorder="1"/>
    <xf numFmtId="0" fontId="2" fillId="0" borderId="1" xfId="2" applyFont="1" applyBorder="1" applyAlignment="1">
      <alignment horizontal="center" vertical="center"/>
    </xf>
    <xf numFmtId="41" fontId="2" fillId="2" borderId="2" xfId="1" applyFont="1" applyFill="1" applyBorder="1"/>
    <xf numFmtId="41" fontId="2" fillId="8" borderId="1" xfId="1" applyFont="1" applyFill="1" applyBorder="1"/>
    <xf numFmtId="0" fontId="4" fillId="0" borderId="0" xfId="0" applyFont="1"/>
    <xf numFmtId="0" fontId="4" fillId="0" borderId="0" xfId="0" applyFont="1" applyAlignment="1">
      <alignment horizontal="center"/>
    </xf>
    <xf numFmtId="0" fontId="2" fillId="3" borderId="3" xfId="2" applyFont="1" applyFill="1" applyBorder="1" applyAlignment="1">
      <alignment horizontal="center" vertical="center"/>
    </xf>
    <xf numFmtId="0" fontId="2" fillId="4" borderId="3" xfId="2" applyFont="1" applyFill="1" applyBorder="1" applyAlignment="1">
      <alignment horizontal="center" vertical="center"/>
    </xf>
    <xf numFmtId="1" fontId="2" fillId="5" borderId="3" xfId="2" applyNumberFormat="1" applyFont="1" applyFill="1" applyBorder="1" applyAlignment="1">
      <alignment horizontal="center" vertical="center"/>
    </xf>
    <xf numFmtId="0" fontId="2" fillId="6" borderId="3" xfId="2" applyFont="1" applyFill="1" applyBorder="1" applyAlignment="1">
      <alignment horizontal="center" vertical="center"/>
    </xf>
    <xf numFmtId="0" fontId="2" fillId="7" borderId="3" xfId="2" applyFont="1" applyFill="1" applyBorder="1" applyAlignment="1">
      <alignment horizontal="center" vertical="center"/>
    </xf>
    <xf numFmtId="0" fontId="0" fillId="0" borderId="3" xfId="0" applyBorder="1" applyAlignment="1">
      <alignment horizontal="left"/>
    </xf>
    <xf numFmtId="0" fontId="4" fillId="0" borderId="3" xfId="0" applyFont="1" applyBorder="1"/>
    <xf numFmtId="0" fontId="2" fillId="8" borderId="1" xfId="1" applyNumberFormat="1" applyFont="1" applyFill="1" applyBorder="1" applyAlignment="1">
      <alignment horizontal="center" vertical="center"/>
    </xf>
    <xf numFmtId="0" fontId="0" fillId="0" borderId="0" xfId="0" applyAlignment="1">
      <alignment horizontal="left"/>
    </xf>
  </cellXfs>
  <cellStyles count="3">
    <cellStyle name="Comma [0]" xfId="1" builtinId="6"/>
    <cellStyle name="Normal" xfId="0" builtinId="0"/>
    <cellStyle name="Normal 3" xfId="2" xr:uid="{5102827E-35A5-409B-ADD1-208E8007D733}"/>
  </cellStyles>
  <dxfs count="0"/>
  <tableStyles count="1" defaultTableStyle="TableStyleMedium2" defaultPivotStyle="PivotStyleLight16">
    <tableStyle name="Invisible" pivot="0" table="0" count="0" xr9:uid="{08164773-D41A-419F-96D8-3F177F3820FA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wnloads\One%20Drive%20Lama\Gina\CHANNEL\FULL%20CHANNEL\20260623%20-%20Master%20New%20LineUp%20Transvis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TH Satellite"/>
      <sheetName val="DTH Satellite Final"/>
      <sheetName val="Plan Xstream-HiSpeed Final"/>
      <sheetName val="Xstream-HiSpeed Before"/>
      <sheetName val="CUBMU"/>
      <sheetName val="Local Operator"/>
      <sheetName val="SME, Hospitality, Unicast"/>
      <sheetName val="Xstream-HiSpeed"/>
      <sheetName val="B2B Before"/>
      <sheetName val="CDN Via Satellite DVB2OTT"/>
      <sheetName val="B2B"/>
      <sheetName val="TRANSPARK"/>
      <sheetName val="Minipack"/>
      <sheetName val="Minipack Compile"/>
      <sheetName val="CHANNEL MOVEMENT"/>
      <sheetName val="PROVIDER"/>
      <sheetName val="LINE UP"/>
      <sheetName val="Mentahan CubMu"/>
      <sheetName val="Mentahan Xstream x CubMu"/>
      <sheetName val="Mentahan Xstream"/>
      <sheetName val="Rating Xstream"/>
      <sheetName val="Rating CubMu"/>
      <sheetName val="Rating TV NIelsen"/>
      <sheetName val="Review Mobibase"/>
      <sheetName val="Review So Fas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9">
          <cell r="K9">
            <v>0</v>
          </cell>
          <cell r="M9">
            <v>2</v>
          </cell>
          <cell r="N9">
            <v>0</v>
          </cell>
          <cell r="O9">
            <v>0</v>
          </cell>
          <cell r="P9">
            <v>1</v>
          </cell>
        </row>
        <row r="10">
          <cell r="K10">
            <v>1</v>
          </cell>
          <cell r="M10">
            <v>7</v>
          </cell>
          <cell r="N10">
            <v>5</v>
          </cell>
          <cell r="O10">
            <v>3</v>
          </cell>
          <cell r="P10">
            <v>1</v>
          </cell>
        </row>
        <row r="11">
          <cell r="K11">
            <v>1</v>
          </cell>
          <cell r="M11">
            <v>9</v>
          </cell>
          <cell r="N11">
            <v>5</v>
          </cell>
          <cell r="O11">
            <v>3</v>
          </cell>
          <cell r="P11">
            <v>2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B6E93E-9C42-43A3-94DA-5B7BE2BE9110}">
  <sheetPr>
    <tabColor rgb="FF92D050"/>
  </sheetPr>
  <dimension ref="B2:G90"/>
  <sheetViews>
    <sheetView tabSelected="1" zoomScale="80" zoomScaleNormal="80" workbookViewId="0">
      <selection activeCell="F56" sqref="F56"/>
    </sheetView>
  </sheetViews>
  <sheetFormatPr defaultRowHeight="15" x14ac:dyDescent="0.25"/>
  <cols>
    <col min="2" max="2" width="26.85546875" bestFit="1" customWidth="1"/>
    <col min="3" max="3" width="16.42578125" customWidth="1"/>
    <col min="4" max="4" width="17.7109375" bestFit="1" customWidth="1"/>
    <col min="5" max="5" width="16.42578125" bestFit="1" customWidth="1"/>
    <col min="6" max="6" width="15.5703125" bestFit="1" customWidth="1"/>
    <col min="7" max="7" width="24.28515625" bestFit="1" customWidth="1"/>
    <col min="8" max="8" width="18.140625" bestFit="1" customWidth="1"/>
  </cols>
  <sheetData>
    <row r="2" spans="2:7" x14ac:dyDescent="0.25">
      <c r="B2" s="1" t="s">
        <v>0</v>
      </c>
      <c r="C2" s="2" t="s">
        <v>1</v>
      </c>
      <c r="D2" s="3" t="s">
        <v>2</v>
      </c>
      <c r="E2" s="4" t="s">
        <v>3</v>
      </c>
      <c r="F2" s="5" t="s">
        <v>4</v>
      </c>
      <c r="G2" s="6" t="s">
        <v>5</v>
      </c>
    </row>
    <row r="3" spans="2:7" x14ac:dyDescent="0.25">
      <c r="B3" s="7" t="s">
        <v>6</v>
      </c>
      <c r="C3" s="8">
        <f>[1]Minipack!$K$9</f>
        <v>0</v>
      </c>
      <c r="D3" s="8">
        <f>[1]Minipack!$M$9</f>
        <v>2</v>
      </c>
      <c r="E3" s="8">
        <f>[1]Minipack!$N$9</f>
        <v>0</v>
      </c>
      <c r="F3" s="8">
        <f>[1]Minipack!$O$9</f>
        <v>0</v>
      </c>
      <c r="G3" s="8">
        <f>[1]Minipack!$P$9</f>
        <v>1</v>
      </c>
    </row>
    <row r="4" spans="2:7" x14ac:dyDescent="0.25">
      <c r="B4" s="9" t="s">
        <v>7</v>
      </c>
      <c r="C4" s="8">
        <f>[1]Minipack!$K$10</f>
        <v>1</v>
      </c>
      <c r="D4" s="8">
        <f>[1]Minipack!$M$10</f>
        <v>7</v>
      </c>
      <c r="E4" s="8">
        <f>[1]Minipack!$N$10</f>
        <v>5</v>
      </c>
      <c r="F4" s="8">
        <f>[1]Minipack!$O$10</f>
        <v>3</v>
      </c>
      <c r="G4" s="8">
        <f>[1]Minipack!$P$10</f>
        <v>1</v>
      </c>
    </row>
    <row r="5" spans="2:7" x14ac:dyDescent="0.25">
      <c r="B5" s="10" t="s">
        <v>8</v>
      </c>
      <c r="C5" s="8">
        <f>[1]Minipack!$K$11</f>
        <v>1</v>
      </c>
      <c r="D5" s="8">
        <f>[1]Minipack!$M$11</f>
        <v>9</v>
      </c>
      <c r="E5" s="8">
        <f>[1]Minipack!$N$11</f>
        <v>5</v>
      </c>
      <c r="F5" s="8">
        <f>[1]Minipack!$O$11</f>
        <v>3</v>
      </c>
      <c r="G5" s="8">
        <f>[1]Minipack!$P$11</f>
        <v>2</v>
      </c>
    </row>
    <row r="6" spans="2:7" x14ac:dyDescent="0.25">
      <c r="B6" s="11"/>
      <c r="C6" s="11"/>
      <c r="D6" s="11"/>
      <c r="E6" s="11"/>
      <c r="F6" s="11"/>
      <c r="G6" s="11"/>
    </row>
    <row r="7" spans="2:7" x14ac:dyDescent="0.25">
      <c r="B7" s="12"/>
      <c r="C7" s="13" t="s">
        <v>1</v>
      </c>
      <c r="D7" s="14" t="str">
        <f>D2</f>
        <v>FILM</v>
      </c>
      <c r="E7" s="15" t="str">
        <f>E2</f>
        <v>HBO</v>
      </c>
      <c r="F7" s="16" t="str">
        <f>F2</f>
        <v>HIBURAN</v>
      </c>
      <c r="G7" s="17" t="str">
        <f>G2</f>
        <v>ANAK</v>
      </c>
    </row>
    <row r="8" spans="2:7" x14ac:dyDescent="0.25">
      <c r="B8" s="11"/>
      <c r="C8" s="18" t="s">
        <v>1</v>
      </c>
      <c r="D8" s="19" t="s">
        <v>3</v>
      </c>
      <c r="E8" s="18" t="s">
        <v>3</v>
      </c>
      <c r="F8" s="18" t="s">
        <v>9</v>
      </c>
      <c r="G8" s="18" t="s">
        <v>10</v>
      </c>
    </row>
    <row r="9" spans="2:7" x14ac:dyDescent="0.25">
      <c r="B9" s="11"/>
      <c r="C9" s="19"/>
      <c r="D9" s="19" t="s">
        <v>11</v>
      </c>
      <c r="E9" s="18" t="s">
        <v>11</v>
      </c>
      <c r="F9" s="18" t="s">
        <v>12</v>
      </c>
      <c r="G9" s="18" t="s">
        <v>13</v>
      </c>
    </row>
    <row r="10" spans="2:7" x14ac:dyDescent="0.25">
      <c r="B10" s="11"/>
      <c r="C10" s="19"/>
      <c r="D10" s="19" t="s">
        <v>14</v>
      </c>
      <c r="E10" s="18" t="s">
        <v>14</v>
      </c>
      <c r="F10" s="18" t="s">
        <v>15</v>
      </c>
      <c r="G10" s="19"/>
    </row>
    <row r="11" spans="2:7" x14ac:dyDescent="0.25">
      <c r="B11" s="11"/>
      <c r="C11" s="19"/>
      <c r="D11" s="19" t="s">
        <v>16</v>
      </c>
      <c r="E11" s="18" t="s">
        <v>16</v>
      </c>
      <c r="F11" s="18"/>
      <c r="G11" s="19"/>
    </row>
    <row r="12" spans="2:7" x14ac:dyDescent="0.25">
      <c r="B12" s="11"/>
      <c r="C12" s="19"/>
      <c r="D12" s="19" t="s">
        <v>17</v>
      </c>
      <c r="E12" s="18" t="s">
        <v>17</v>
      </c>
      <c r="F12" s="18"/>
      <c r="G12" s="19"/>
    </row>
    <row r="13" spans="2:7" x14ac:dyDescent="0.25">
      <c r="B13" s="11"/>
      <c r="C13" s="19"/>
      <c r="D13" s="18" t="s">
        <v>18</v>
      </c>
      <c r="E13" s="19"/>
      <c r="G13" s="19"/>
    </row>
    <row r="14" spans="2:7" x14ac:dyDescent="0.25">
      <c r="B14" s="11"/>
      <c r="C14" s="19"/>
      <c r="D14" s="18" t="s">
        <v>19</v>
      </c>
      <c r="E14" s="19"/>
      <c r="F14" s="19"/>
      <c r="G14" s="19"/>
    </row>
    <row r="15" spans="2:7" x14ac:dyDescent="0.25">
      <c r="B15" s="11"/>
      <c r="C15" s="19"/>
      <c r="D15" s="18" t="s">
        <v>20</v>
      </c>
      <c r="E15" s="19"/>
      <c r="F15" s="19"/>
      <c r="G15" s="19"/>
    </row>
    <row r="16" spans="2:7" x14ac:dyDescent="0.25">
      <c r="B16" s="11"/>
      <c r="C16" s="19"/>
      <c r="D16" s="18" t="s">
        <v>21</v>
      </c>
      <c r="E16" s="19"/>
      <c r="F16" s="19"/>
      <c r="G16" s="19"/>
    </row>
    <row r="20" spans="2:6" x14ac:dyDescent="0.25">
      <c r="B20" s="1" t="s">
        <v>22</v>
      </c>
      <c r="C20" s="2" t="s">
        <v>1</v>
      </c>
      <c r="D20" s="3" t="s">
        <v>2</v>
      </c>
      <c r="E20" s="4" t="s">
        <v>3</v>
      </c>
      <c r="F20" s="5" t="s">
        <v>4</v>
      </c>
    </row>
    <row r="21" spans="2:6" x14ac:dyDescent="0.25">
      <c r="B21" s="7" t="s">
        <v>6</v>
      </c>
      <c r="C21" s="8">
        <f>[1]Minipack!$K$9</f>
        <v>0</v>
      </c>
      <c r="D21" s="8">
        <f>[1]Minipack!$M$9</f>
        <v>2</v>
      </c>
      <c r="E21" s="8">
        <f>[1]Minipack!$N$9</f>
        <v>0</v>
      </c>
      <c r="F21" s="8">
        <f>[1]Minipack!$O$9</f>
        <v>0</v>
      </c>
    </row>
    <row r="22" spans="2:6" x14ac:dyDescent="0.25">
      <c r="B22" s="9" t="s">
        <v>7</v>
      </c>
      <c r="C22" s="8">
        <f>[1]Minipack!$K$10</f>
        <v>1</v>
      </c>
      <c r="D22" s="8">
        <f>[1]Minipack!$M$10</f>
        <v>7</v>
      </c>
      <c r="E22" s="8">
        <f>[1]Minipack!$N$10</f>
        <v>5</v>
      </c>
      <c r="F22" s="8">
        <f>[1]Minipack!$O$10</f>
        <v>3</v>
      </c>
    </row>
    <row r="23" spans="2:6" x14ac:dyDescent="0.25">
      <c r="B23" s="10" t="s">
        <v>8</v>
      </c>
      <c r="C23" s="8">
        <f>[1]Minipack!$K$11</f>
        <v>1</v>
      </c>
      <c r="D23" s="8">
        <f>[1]Minipack!$M$11</f>
        <v>9</v>
      </c>
      <c r="E23" s="8">
        <f>[1]Minipack!$N$11</f>
        <v>5</v>
      </c>
      <c r="F23" s="8">
        <f>[1]Minipack!$O$11</f>
        <v>3</v>
      </c>
    </row>
    <row r="24" spans="2:6" x14ac:dyDescent="0.25">
      <c r="B24" s="11"/>
      <c r="C24" s="11"/>
      <c r="D24" s="11"/>
      <c r="E24" s="11"/>
      <c r="F24" s="11"/>
    </row>
    <row r="25" spans="2:6" x14ac:dyDescent="0.25">
      <c r="B25" s="12"/>
      <c r="C25" s="13" t="s">
        <v>1</v>
      </c>
      <c r="D25" s="14" t="str">
        <f>D20</f>
        <v>FILM</v>
      </c>
      <c r="E25" s="15" t="str">
        <f>E20</f>
        <v>HBO</v>
      </c>
      <c r="F25" s="16" t="str">
        <f>F20</f>
        <v>HIBURAN</v>
      </c>
    </row>
    <row r="26" spans="2:6" x14ac:dyDescent="0.25">
      <c r="B26" s="11"/>
      <c r="C26" s="18" t="s">
        <v>1</v>
      </c>
      <c r="D26" s="19" t="s">
        <v>3</v>
      </c>
      <c r="E26" s="18" t="s">
        <v>3</v>
      </c>
      <c r="F26" s="18" t="s">
        <v>9</v>
      </c>
    </row>
    <row r="27" spans="2:6" x14ac:dyDescent="0.25">
      <c r="B27" s="11"/>
      <c r="C27" s="19"/>
      <c r="D27" s="19" t="s">
        <v>11</v>
      </c>
      <c r="E27" s="18" t="s">
        <v>11</v>
      </c>
      <c r="F27" s="18" t="s">
        <v>15</v>
      </c>
    </row>
    <row r="28" spans="2:6" x14ac:dyDescent="0.25">
      <c r="B28" s="11"/>
      <c r="C28" s="19"/>
      <c r="D28" s="19" t="s">
        <v>14</v>
      </c>
      <c r="E28" s="18" t="s">
        <v>14</v>
      </c>
      <c r="F28" s="18" t="s">
        <v>12</v>
      </c>
    </row>
    <row r="29" spans="2:6" x14ac:dyDescent="0.25">
      <c r="B29" s="11"/>
      <c r="C29" s="19"/>
      <c r="D29" s="19" t="s">
        <v>16</v>
      </c>
      <c r="E29" s="18" t="s">
        <v>16</v>
      </c>
      <c r="F29" s="19"/>
    </row>
    <row r="30" spans="2:6" x14ac:dyDescent="0.25">
      <c r="B30" s="11"/>
      <c r="C30" s="19"/>
      <c r="D30" s="19" t="s">
        <v>17</v>
      </c>
      <c r="E30" s="18" t="s">
        <v>17</v>
      </c>
      <c r="F30" s="19"/>
    </row>
    <row r="31" spans="2:6" x14ac:dyDescent="0.25">
      <c r="C31" s="19"/>
      <c r="D31" s="18" t="s">
        <v>18</v>
      </c>
      <c r="E31" s="19"/>
      <c r="F31" s="19"/>
    </row>
    <row r="32" spans="2:6" x14ac:dyDescent="0.25">
      <c r="C32" s="19"/>
      <c r="D32" s="18" t="s">
        <v>19</v>
      </c>
      <c r="E32" s="19"/>
      <c r="F32" s="19"/>
    </row>
    <row r="33" spans="2:6" x14ac:dyDescent="0.25">
      <c r="C33" s="19"/>
      <c r="D33" s="18" t="s">
        <v>20</v>
      </c>
      <c r="E33" s="19"/>
      <c r="F33" s="19"/>
    </row>
    <row r="34" spans="2:6" x14ac:dyDescent="0.25">
      <c r="C34" s="19"/>
      <c r="D34" s="18" t="s">
        <v>21</v>
      </c>
      <c r="E34" s="19"/>
      <c r="F34" s="19"/>
    </row>
    <row r="38" spans="2:6" x14ac:dyDescent="0.25">
      <c r="B38" s="1" t="s">
        <v>23</v>
      </c>
      <c r="C38" s="2" t="s">
        <v>1</v>
      </c>
      <c r="D38" s="3" t="s">
        <v>2</v>
      </c>
      <c r="E38" s="4" t="s">
        <v>3</v>
      </c>
    </row>
    <row r="39" spans="2:6" x14ac:dyDescent="0.25">
      <c r="B39" s="7" t="s">
        <v>6</v>
      </c>
      <c r="C39" s="8">
        <v>0</v>
      </c>
      <c r="D39" s="8">
        <v>2</v>
      </c>
      <c r="E39" s="8">
        <v>0</v>
      </c>
    </row>
    <row r="40" spans="2:6" x14ac:dyDescent="0.25">
      <c r="B40" s="9" t="s">
        <v>7</v>
      </c>
      <c r="C40" s="8">
        <v>1</v>
      </c>
      <c r="D40" s="8">
        <v>7</v>
      </c>
      <c r="E40" s="8">
        <v>5</v>
      </c>
    </row>
    <row r="41" spans="2:6" x14ac:dyDescent="0.25">
      <c r="B41" s="10" t="s">
        <v>8</v>
      </c>
      <c r="C41" s="20">
        <f>SUM(C39:C40)</f>
        <v>1</v>
      </c>
      <c r="D41" s="20">
        <f>SUM(D39:D40)</f>
        <v>9</v>
      </c>
      <c r="E41" s="20">
        <f>SUM(E39:E40)</f>
        <v>5</v>
      </c>
    </row>
    <row r="42" spans="2:6" x14ac:dyDescent="0.25">
      <c r="B42" s="11"/>
      <c r="C42" s="11"/>
      <c r="D42" s="11"/>
      <c r="E42" s="11"/>
    </row>
    <row r="43" spans="2:6" x14ac:dyDescent="0.25">
      <c r="B43" s="12"/>
      <c r="C43" s="13" t="s">
        <v>1</v>
      </c>
      <c r="D43" s="14" t="str">
        <f>D38</f>
        <v>FILM</v>
      </c>
      <c r="E43" s="15" t="str">
        <f>E38</f>
        <v>HBO</v>
      </c>
    </row>
    <row r="44" spans="2:6" x14ac:dyDescent="0.25">
      <c r="B44" s="11"/>
      <c r="C44" s="18" t="s">
        <v>1</v>
      </c>
      <c r="D44" s="19" t="s">
        <v>3</v>
      </c>
      <c r="E44" s="18" t="s">
        <v>3</v>
      </c>
    </row>
    <row r="45" spans="2:6" x14ac:dyDescent="0.25">
      <c r="B45" s="11"/>
      <c r="C45" s="19"/>
      <c r="D45" s="19" t="s">
        <v>11</v>
      </c>
      <c r="E45" s="18" t="s">
        <v>11</v>
      </c>
    </row>
    <row r="46" spans="2:6" x14ac:dyDescent="0.25">
      <c r="B46" s="11"/>
      <c r="C46" s="19"/>
      <c r="D46" s="19" t="s">
        <v>14</v>
      </c>
      <c r="E46" s="18" t="s">
        <v>14</v>
      </c>
    </row>
    <row r="47" spans="2:6" x14ac:dyDescent="0.25">
      <c r="B47" s="11"/>
      <c r="C47" s="19"/>
      <c r="D47" s="19" t="s">
        <v>16</v>
      </c>
      <c r="E47" s="18" t="s">
        <v>16</v>
      </c>
    </row>
    <row r="48" spans="2:6" x14ac:dyDescent="0.25">
      <c r="B48" s="11"/>
      <c r="C48" s="19"/>
      <c r="D48" s="19" t="s">
        <v>17</v>
      </c>
      <c r="E48" s="18" t="s">
        <v>17</v>
      </c>
    </row>
    <row r="49" spans="2:5" x14ac:dyDescent="0.25">
      <c r="C49" s="19"/>
      <c r="D49" s="18" t="s">
        <v>18</v>
      </c>
      <c r="E49" s="19"/>
    </row>
    <row r="50" spans="2:5" x14ac:dyDescent="0.25">
      <c r="C50" s="19"/>
      <c r="D50" s="18" t="s">
        <v>19</v>
      </c>
      <c r="E50" s="19"/>
    </row>
    <row r="51" spans="2:5" x14ac:dyDescent="0.25">
      <c r="C51" s="19"/>
      <c r="D51" s="18" t="s">
        <v>20</v>
      </c>
      <c r="E51" s="19"/>
    </row>
    <row r="52" spans="2:5" x14ac:dyDescent="0.25">
      <c r="C52" s="19"/>
      <c r="D52" s="18" t="s">
        <v>21</v>
      </c>
      <c r="E52" s="19"/>
    </row>
    <row r="53" spans="2:5" x14ac:dyDescent="0.25">
      <c r="C53" s="11"/>
      <c r="D53" s="21"/>
      <c r="E53" s="11"/>
    </row>
    <row r="54" spans="2:5" x14ac:dyDescent="0.25">
      <c r="C54" s="11"/>
      <c r="D54" s="21"/>
      <c r="E54" s="11"/>
    </row>
    <row r="55" spans="2:5" x14ac:dyDescent="0.25">
      <c r="C55" s="11"/>
      <c r="D55" s="21"/>
      <c r="E55" s="11"/>
    </row>
    <row r="56" spans="2:5" x14ac:dyDescent="0.25">
      <c r="B56" s="1" t="s">
        <v>24</v>
      </c>
      <c r="C56" s="2" t="s">
        <v>1</v>
      </c>
    </row>
    <row r="57" spans="2:5" x14ac:dyDescent="0.25">
      <c r="B57" s="7" t="s">
        <v>6</v>
      </c>
      <c r="C57" s="8">
        <v>0</v>
      </c>
    </row>
    <row r="58" spans="2:5" x14ac:dyDescent="0.25">
      <c r="B58" s="9" t="s">
        <v>7</v>
      </c>
      <c r="C58" s="8">
        <v>1</v>
      </c>
    </row>
    <row r="59" spans="2:5" x14ac:dyDescent="0.25">
      <c r="B59" s="10" t="s">
        <v>8</v>
      </c>
      <c r="C59" s="20">
        <f>SUM(C57:C58)</f>
        <v>1</v>
      </c>
    </row>
    <row r="60" spans="2:5" x14ac:dyDescent="0.25">
      <c r="B60" s="11"/>
      <c r="C60" s="11"/>
    </row>
    <row r="61" spans="2:5" x14ac:dyDescent="0.25">
      <c r="B61" s="12"/>
      <c r="C61" s="13" t="s">
        <v>1</v>
      </c>
    </row>
    <row r="62" spans="2:5" x14ac:dyDescent="0.25">
      <c r="B62" s="11"/>
      <c r="C62" s="18" t="s">
        <v>1</v>
      </c>
    </row>
    <row r="66" spans="2:5" x14ac:dyDescent="0.25">
      <c r="B66" s="1" t="s">
        <v>25</v>
      </c>
      <c r="C66" s="2" t="s">
        <v>1</v>
      </c>
    </row>
    <row r="67" spans="2:5" x14ac:dyDescent="0.25">
      <c r="B67" s="7" t="s">
        <v>6</v>
      </c>
      <c r="C67" s="8">
        <v>0</v>
      </c>
    </row>
    <row r="68" spans="2:5" x14ac:dyDescent="0.25">
      <c r="B68" s="9" t="s">
        <v>7</v>
      </c>
      <c r="C68" s="8">
        <v>1</v>
      </c>
    </row>
    <row r="69" spans="2:5" x14ac:dyDescent="0.25">
      <c r="B69" s="10" t="s">
        <v>8</v>
      </c>
      <c r="C69" s="20">
        <f>SUM(C67:C68)</f>
        <v>1</v>
      </c>
    </row>
    <row r="70" spans="2:5" x14ac:dyDescent="0.25">
      <c r="B70" s="11"/>
      <c r="C70" s="11"/>
    </row>
    <row r="71" spans="2:5" x14ac:dyDescent="0.25">
      <c r="B71" s="12"/>
      <c r="C71" s="13" t="s">
        <v>1</v>
      </c>
    </row>
    <row r="72" spans="2:5" x14ac:dyDescent="0.25">
      <c r="B72" s="11"/>
      <c r="C72" s="18" t="s">
        <v>1</v>
      </c>
    </row>
    <row r="73" spans="2:5" x14ac:dyDescent="0.25">
      <c r="B73" s="11"/>
    </row>
    <row r="74" spans="2:5" x14ac:dyDescent="0.25">
      <c r="B74" s="11"/>
    </row>
    <row r="75" spans="2:5" x14ac:dyDescent="0.25">
      <c r="B75" s="11"/>
    </row>
    <row r="76" spans="2:5" x14ac:dyDescent="0.25">
      <c r="B76" s="1" t="s">
        <v>26</v>
      </c>
      <c r="C76" s="3" t="s">
        <v>2</v>
      </c>
      <c r="D76" s="4" t="s">
        <v>3</v>
      </c>
      <c r="E76" s="5" t="s">
        <v>4</v>
      </c>
    </row>
    <row r="77" spans="2:5" x14ac:dyDescent="0.25">
      <c r="B77" s="7" t="s">
        <v>6</v>
      </c>
      <c r="C77" s="8">
        <v>2</v>
      </c>
      <c r="D77" s="8">
        <v>0</v>
      </c>
      <c r="E77" s="8">
        <v>0</v>
      </c>
    </row>
    <row r="78" spans="2:5" x14ac:dyDescent="0.25">
      <c r="B78" s="9" t="s">
        <v>7</v>
      </c>
      <c r="C78" s="8">
        <v>7</v>
      </c>
      <c r="D78" s="8">
        <v>5</v>
      </c>
      <c r="E78" s="8">
        <v>4</v>
      </c>
    </row>
    <row r="79" spans="2:5" x14ac:dyDescent="0.25">
      <c r="B79" s="10" t="s">
        <v>8</v>
      </c>
      <c r="C79" s="20">
        <f>SUM(C77:C78)</f>
        <v>9</v>
      </c>
      <c r="D79" s="20">
        <f>SUM(D77:D78)</f>
        <v>5</v>
      </c>
      <c r="E79" s="20">
        <f>SUM(E77:E78)</f>
        <v>4</v>
      </c>
    </row>
    <row r="80" spans="2:5" x14ac:dyDescent="0.25">
      <c r="B80" s="11"/>
      <c r="C80" s="11"/>
      <c r="D80" s="11"/>
      <c r="E80" s="11"/>
    </row>
    <row r="81" spans="2:5" x14ac:dyDescent="0.25">
      <c r="B81" s="12"/>
      <c r="C81" s="14" t="str">
        <f>C76</f>
        <v>FILM</v>
      </c>
      <c r="D81" s="15" t="str">
        <f>D76</f>
        <v>HBO</v>
      </c>
      <c r="E81" s="16" t="str">
        <f>E76</f>
        <v>HIBURAN</v>
      </c>
    </row>
    <row r="82" spans="2:5" x14ac:dyDescent="0.25">
      <c r="B82" s="11"/>
      <c r="C82" s="19" t="s">
        <v>3</v>
      </c>
      <c r="D82" s="18" t="s">
        <v>3</v>
      </c>
      <c r="E82" s="18" t="s">
        <v>9</v>
      </c>
    </row>
    <row r="83" spans="2:5" x14ac:dyDescent="0.25">
      <c r="B83" s="11"/>
      <c r="C83" s="19" t="s">
        <v>11</v>
      </c>
      <c r="D83" s="18" t="s">
        <v>11</v>
      </c>
      <c r="E83" s="18" t="s">
        <v>12</v>
      </c>
    </row>
    <row r="84" spans="2:5" x14ac:dyDescent="0.25">
      <c r="B84" s="11"/>
      <c r="C84" s="19" t="s">
        <v>14</v>
      </c>
      <c r="D84" s="18" t="s">
        <v>14</v>
      </c>
      <c r="E84" s="18" t="s">
        <v>15</v>
      </c>
    </row>
    <row r="85" spans="2:5" x14ac:dyDescent="0.25">
      <c r="B85" s="11"/>
      <c r="C85" s="19" t="s">
        <v>16</v>
      </c>
      <c r="D85" s="18" t="s">
        <v>16</v>
      </c>
      <c r="E85" s="18" t="s">
        <v>27</v>
      </c>
    </row>
    <row r="86" spans="2:5" x14ac:dyDescent="0.25">
      <c r="B86" s="11"/>
      <c r="C86" s="19" t="s">
        <v>17</v>
      </c>
      <c r="D86" s="18" t="s">
        <v>17</v>
      </c>
      <c r="E86" s="18"/>
    </row>
    <row r="87" spans="2:5" x14ac:dyDescent="0.25">
      <c r="B87" s="11"/>
      <c r="C87" s="18" t="s">
        <v>18</v>
      </c>
      <c r="D87" s="19"/>
      <c r="E87" s="19"/>
    </row>
    <row r="88" spans="2:5" x14ac:dyDescent="0.25">
      <c r="B88" s="11"/>
      <c r="C88" s="18" t="s">
        <v>19</v>
      </c>
      <c r="D88" s="19"/>
      <c r="E88" s="19"/>
    </row>
    <row r="89" spans="2:5" x14ac:dyDescent="0.25">
      <c r="B89" s="11"/>
      <c r="C89" s="18" t="s">
        <v>20</v>
      </c>
      <c r="D89" s="19"/>
      <c r="E89" s="19"/>
    </row>
    <row r="90" spans="2:5" x14ac:dyDescent="0.25">
      <c r="B90" s="11"/>
      <c r="C90" s="18" t="s">
        <v>21</v>
      </c>
      <c r="D90" s="19"/>
      <c r="E90" s="19"/>
    </row>
  </sheetData>
  <sheetProtection algorithmName="SHA-512" hashValue="eczuPXSFO+lD0XJCuHWxDrr+dAGeKB0RbFNN5xpGCi1iCkBO64jEm4UCiiVFEmYWZ+q5Oc6BQItvb3RUSFF4hg==" saltValue="WlHIPuaZOkUWaDjK8Phe9Q==" spinCount="100000" sheet="1" objects="1" scenarios="1"/>
  <pageMargins left="0.7" right="0.7" top="0.75" bottom="0.75" header="0.3" footer="0.3"/>
  <pageSetup orientation="portrait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MINIPACK NEW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TRV-USER</dc:creator>
  <cp:lastModifiedBy>TRV-USER</cp:lastModifiedBy>
  <dcterms:created xsi:type="dcterms:W3CDTF">2026-07-31T07:53:34Z</dcterms:created>
  <dcterms:modified xsi:type="dcterms:W3CDTF">2026-07-31T07:54:03Z</dcterms:modified>
</cp:coreProperties>
</file>